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0950" windowHeight="6585" activeTab="1"/>
  </bookViews>
  <sheets>
    <sheet name="Базовые" sheetId="1" r:id="rId1"/>
    <sheet name="Всепогодные" sheetId="2" r:id="rId2"/>
  </sheets>
  <definedNames/>
  <calcPr fullCalcOnLoad="1"/>
</workbook>
</file>

<file path=xl/sharedStrings.xml><?xml version="1.0" encoding="utf-8"?>
<sst xmlns="http://schemas.openxmlformats.org/spreadsheetml/2006/main" count="78" uniqueCount="40">
  <si>
    <t>Ценообразование 2017</t>
  </si>
  <si>
    <t>Наименование дорожки</t>
  </si>
  <si>
    <t>№1 Пирамиды</t>
  </si>
  <si>
    <t>№2 Петля</t>
  </si>
  <si>
    <t>№3Наклонный круг с почкой</t>
  </si>
  <si>
    <t>№4 Двойная волна</t>
  </si>
  <si>
    <t>№5 Горизонтальная петля</t>
  </si>
  <si>
    <t>№6 Мост</t>
  </si>
  <si>
    <t>№7 Трамплин с сачком</t>
  </si>
  <si>
    <t>№8 Прямая дорожка с окном</t>
  </si>
  <si>
    <t>№9Труба</t>
  </si>
  <si>
    <t>№10 Палочки</t>
  </si>
  <si>
    <t>№11 Лабиринт</t>
  </si>
  <si>
    <t>№12 Усечённые конусы</t>
  </si>
  <si>
    <t>№13 Двойной клин</t>
  </si>
  <si>
    <t>№14 Пассатижи</t>
  </si>
  <si>
    <t>№15 Центральная возвышенность</t>
  </si>
  <si>
    <t>№16 Вулкан</t>
  </si>
  <si>
    <t>№17 V-образное препятствие</t>
  </si>
  <si>
    <t>№18 Угол</t>
  </si>
  <si>
    <t>№19 Молния</t>
  </si>
  <si>
    <t>№20 Прямая дорожка без препятствий</t>
  </si>
  <si>
    <t>№21 Наклонный круг без препятствий</t>
  </si>
  <si>
    <t>№22 Плато</t>
  </si>
  <si>
    <t>№23 Клин с окном</t>
  </si>
  <si>
    <t>№24 Наклонная дорожка без препятствий</t>
  </si>
  <si>
    <t>№25 Наклонный круг с V-образным препятствием</t>
  </si>
  <si>
    <t>№26 Одинарный клин</t>
  </si>
  <si>
    <t>№27 Боковые ворота</t>
  </si>
  <si>
    <t>№ 28 Трамплин</t>
  </si>
  <si>
    <t>№ 29 Почтовый ящик</t>
  </si>
  <si>
    <t>№30 Баскет-гольф</t>
  </si>
  <si>
    <t>Модульный Офисный Мини-гольф  1м*4,8м  СТАНДАРТ (для помещений)</t>
  </si>
  <si>
    <t>Скидки</t>
  </si>
  <si>
    <t>Цена</t>
  </si>
  <si>
    <t>от 3 шт.</t>
  </si>
  <si>
    <t>от 6 шт.</t>
  </si>
  <si>
    <t>от 12 шт.</t>
  </si>
  <si>
    <t>от 18 шт.</t>
  </si>
  <si>
    <t>Модульный Офисный Мини-гольф  1м*4,8м  СТАНДАРТ (всепогодные)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</si>
</sst>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FF212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/>
    </xf>
    <xf numFmtId="1" fontId="0" fillId="6" borderId="10" xfId="0" applyNumberFormat="1" applyFont="1" applyFill="1" applyBorder="1" applyAlignment="1">
      <alignment/>
    </xf>
    <xf numFmtId="1" fontId="0" fillId="6" borderId="10" xfId="0" applyNumberFormat="1" applyFont="1" applyFill="1" applyBorder="1" applyAlignment="1">
      <alignment horizontal="left" vertical="justify"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9" fontId="39" fillId="34" borderId="10" xfId="0" applyNumberFormat="1" applyFont="1" applyFill="1" applyBorder="1" applyAlignment="1">
      <alignment horizontal="center" vertical="center"/>
    </xf>
    <xf numFmtId="9" fontId="39" fillId="35" borderId="11" xfId="0" applyNumberFormat="1" applyFont="1" applyFill="1" applyBorder="1" applyAlignment="1">
      <alignment horizontal="center" vertical="center"/>
    </xf>
    <xf numFmtId="9" fontId="39" fillId="36" borderId="12" xfId="0" applyNumberFormat="1" applyFont="1" applyFill="1" applyBorder="1" applyAlignment="1">
      <alignment horizontal="center" vertical="center"/>
    </xf>
    <xf numFmtId="9" fontId="39" fillId="37" borderId="12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9" fontId="40" fillId="35" borderId="10" xfId="0" applyNumberFormat="1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 wrapText="1" shrinkToFit="1"/>
    </xf>
    <xf numFmtId="0" fontId="41" fillId="0" borderId="11" xfId="0" applyFont="1" applyBorder="1" applyAlignment="1">
      <alignment horizontal="center" wrapText="1" shrinkToFit="1"/>
    </xf>
    <xf numFmtId="0" fontId="42" fillId="38" borderId="14" xfId="0" applyFont="1" applyFill="1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7"/>
  <sheetViews>
    <sheetView zoomScalePageLayoutView="0" workbookViewId="0" topLeftCell="A16">
      <selection activeCell="A34" sqref="A34:IV34"/>
    </sheetView>
  </sheetViews>
  <sheetFormatPr defaultColWidth="9.140625" defaultRowHeight="23.25" customHeight="1"/>
  <cols>
    <col min="1" max="1" width="52.57421875" style="0" customWidth="1"/>
    <col min="2" max="2" width="17.140625" style="0" customWidth="1"/>
    <col min="3" max="3" width="16.140625" style="1" customWidth="1"/>
    <col min="4" max="4" width="15.28125" style="1" customWidth="1"/>
    <col min="5" max="5" width="15.421875" style="1" customWidth="1"/>
    <col min="6" max="6" width="15.8515625" style="1" customWidth="1"/>
  </cols>
  <sheetData>
    <row r="1" spans="1:6" ht="23.25" customHeight="1">
      <c r="A1" s="21" t="s">
        <v>0</v>
      </c>
      <c r="B1" s="22"/>
      <c r="C1" s="25" t="s">
        <v>33</v>
      </c>
      <c r="D1" s="25"/>
      <c r="E1" s="25"/>
      <c r="F1" s="26"/>
    </row>
    <row r="2" spans="1:6" ht="42" customHeight="1">
      <c r="A2" s="23" t="s">
        <v>32</v>
      </c>
      <c r="B2" s="24"/>
      <c r="C2" s="13">
        <v>0.05</v>
      </c>
      <c r="D2" s="14">
        <v>0.07</v>
      </c>
      <c r="E2" s="15">
        <v>0.1</v>
      </c>
      <c r="F2" s="16">
        <v>0.13</v>
      </c>
    </row>
    <row r="3" spans="1:6" ht="33" customHeight="1">
      <c r="A3" s="6" t="s">
        <v>1</v>
      </c>
      <c r="B3" s="5" t="s">
        <v>34</v>
      </c>
      <c r="C3" s="17" t="s">
        <v>35</v>
      </c>
      <c r="D3" s="18" t="s">
        <v>36</v>
      </c>
      <c r="E3" s="19" t="s">
        <v>37</v>
      </c>
      <c r="F3" s="20" t="s">
        <v>38</v>
      </c>
    </row>
    <row r="4" spans="1:6" s="2" customFormat="1" ht="23.25" customHeight="1">
      <c r="A4" s="7" t="s">
        <v>2</v>
      </c>
      <c r="B4" s="3">
        <v>27876</v>
      </c>
      <c r="C4" s="9">
        <f>B4-B4*0.05</f>
        <v>26482.2</v>
      </c>
      <c r="D4" s="10">
        <f>B4-B4*0.07</f>
        <v>25924.68</v>
      </c>
      <c r="E4" s="11">
        <f>B4-B4*0.1</f>
        <v>25088.4</v>
      </c>
      <c r="F4" s="12">
        <f>B4-B4*0.13</f>
        <v>24252.12</v>
      </c>
    </row>
    <row r="5" spans="1:6" s="2" customFormat="1" ht="23.25" customHeight="1">
      <c r="A5" s="7" t="s">
        <v>3</v>
      </c>
      <c r="B5" s="3">
        <v>29116</v>
      </c>
      <c r="C5" s="9">
        <f aca="true" t="shared" si="0" ref="C5:C33">B5-B5*0.05</f>
        <v>27660.2</v>
      </c>
      <c r="D5" s="10">
        <f aca="true" t="shared" si="1" ref="D5:D33">B5-B5*0.07</f>
        <v>27077.88</v>
      </c>
      <c r="E5" s="11">
        <f aca="true" t="shared" si="2" ref="E5:E33">B5-B5*0.1</f>
        <v>26204.4</v>
      </c>
      <c r="F5" s="12">
        <f aca="true" t="shared" si="3" ref="F5:F33">B5-B5*0.13</f>
        <v>25330.92</v>
      </c>
    </row>
    <row r="6" spans="1:6" s="2" customFormat="1" ht="23.25" customHeight="1">
      <c r="A6" s="7" t="s">
        <v>4</v>
      </c>
      <c r="B6" s="3">
        <v>29116</v>
      </c>
      <c r="C6" s="9">
        <f t="shared" si="0"/>
        <v>27660.2</v>
      </c>
      <c r="D6" s="10">
        <f t="shared" si="1"/>
        <v>27077.88</v>
      </c>
      <c r="E6" s="11">
        <f t="shared" si="2"/>
        <v>26204.4</v>
      </c>
      <c r="F6" s="12">
        <f t="shared" si="3"/>
        <v>25330.92</v>
      </c>
    </row>
    <row r="7" spans="1:6" s="2" customFormat="1" ht="23.25" customHeight="1">
      <c r="A7" s="7" t="s">
        <v>5</v>
      </c>
      <c r="B7" s="3">
        <v>30096</v>
      </c>
      <c r="C7" s="9">
        <f t="shared" si="0"/>
        <v>28591.2</v>
      </c>
      <c r="D7" s="10">
        <f t="shared" si="1"/>
        <v>27989.28</v>
      </c>
      <c r="E7" s="11">
        <f t="shared" si="2"/>
        <v>27086.4</v>
      </c>
      <c r="F7" s="12">
        <f t="shared" si="3"/>
        <v>26183.52</v>
      </c>
    </row>
    <row r="8" spans="1:6" s="2" customFormat="1" ht="23.25" customHeight="1">
      <c r="A8" s="7" t="s">
        <v>6</v>
      </c>
      <c r="B8" s="3">
        <v>29116</v>
      </c>
      <c r="C8" s="9">
        <f t="shared" si="0"/>
        <v>27660.2</v>
      </c>
      <c r="D8" s="10">
        <f t="shared" si="1"/>
        <v>27077.88</v>
      </c>
      <c r="E8" s="11">
        <f t="shared" si="2"/>
        <v>26204.4</v>
      </c>
      <c r="F8" s="12">
        <f t="shared" si="3"/>
        <v>25330.92</v>
      </c>
    </row>
    <row r="9" spans="1:6" s="2" customFormat="1" ht="23.25" customHeight="1">
      <c r="A9" s="7" t="s">
        <v>7</v>
      </c>
      <c r="B9" s="3">
        <v>29116</v>
      </c>
      <c r="C9" s="9">
        <f t="shared" si="0"/>
        <v>27660.2</v>
      </c>
      <c r="D9" s="10">
        <f t="shared" si="1"/>
        <v>27077.88</v>
      </c>
      <c r="E9" s="11">
        <f t="shared" si="2"/>
        <v>26204.4</v>
      </c>
      <c r="F9" s="12">
        <f t="shared" si="3"/>
        <v>25330.92</v>
      </c>
    </row>
    <row r="10" spans="1:6" s="2" customFormat="1" ht="23.25" customHeight="1">
      <c r="A10" s="7" t="s">
        <v>8</v>
      </c>
      <c r="B10" s="3">
        <v>33036</v>
      </c>
      <c r="C10" s="9">
        <f t="shared" si="0"/>
        <v>31384.2</v>
      </c>
      <c r="D10" s="10">
        <f t="shared" si="1"/>
        <v>30723.48</v>
      </c>
      <c r="E10" s="11">
        <f t="shared" si="2"/>
        <v>29732.4</v>
      </c>
      <c r="F10" s="12">
        <f t="shared" si="3"/>
        <v>28741.32</v>
      </c>
    </row>
    <row r="11" spans="1:6" s="2" customFormat="1" ht="23.25" customHeight="1">
      <c r="A11" s="7" t="s">
        <v>9</v>
      </c>
      <c r="B11" s="3">
        <v>26176</v>
      </c>
      <c r="C11" s="9">
        <f t="shared" si="0"/>
        <v>24867.2</v>
      </c>
      <c r="D11" s="10">
        <f t="shared" si="1"/>
        <v>24343.68</v>
      </c>
      <c r="E11" s="11">
        <f t="shared" si="2"/>
        <v>23558.4</v>
      </c>
      <c r="F11" s="12">
        <f t="shared" si="3"/>
        <v>22773.12</v>
      </c>
    </row>
    <row r="12" spans="1:6" s="2" customFormat="1" ht="23.25" customHeight="1">
      <c r="A12" s="7" t="s">
        <v>10</v>
      </c>
      <c r="B12" s="3">
        <v>29116</v>
      </c>
      <c r="C12" s="9">
        <f t="shared" si="0"/>
        <v>27660.2</v>
      </c>
      <c r="D12" s="10">
        <f t="shared" si="1"/>
        <v>27077.88</v>
      </c>
      <c r="E12" s="11">
        <f t="shared" si="2"/>
        <v>26204.4</v>
      </c>
      <c r="F12" s="12">
        <f t="shared" si="3"/>
        <v>25330.92</v>
      </c>
    </row>
    <row r="13" spans="1:6" s="2" customFormat="1" ht="23.25" customHeight="1">
      <c r="A13" s="7" t="s">
        <v>11</v>
      </c>
      <c r="B13" s="3">
        <v>27156</v>
      </c>
      <c r="C13" s="9">
        <f t="shared" si="0"/>
        <v>25798.2</v>
      </c>
      <c r="D13" s="10">
        <f t="shared" si="1"/>
        <v>25255.08</v>
      </c>
      <c r="E13" s="11">
        <f t="shared" si="2"/>
        <v>24440.4</v>
      </c>
      <c r="F13" s="12">
        <f t="shared" si="3"/>
        <v>23625.72</v>
      </c>
    </row>
    <row r="14" spans="1:6" s="2" customFormat="1" ht="23.25" customHeight="1">
      <c r="A14" s="7" t="s">
        <v>12</v>
      </c>
      <c r="B14" s="3">
        <v>31076</v>
      </c>
      <c r="C14" s="9">
        <f t="shared" si="0"/>
        <v>29522.2</v>
      </c>
      <c r="D14" s="10">
        <f t="shared" si="1"/>
        <v>28900.68</v>
      </c>
      <c r="E14" s="11">
        <f t="shared" si="2"/>
        <v>27968.4</v>
      </c>
      <c r="F14" s="12">
        <f t="shared" si="3"/>
        <v>27036.12</v>
      </c>
    </row>
    <row r="15" spans="1:6" s="2" customFormat="1" ht="23.25" customHeight="1">
      <c r="A15" s="7" t="s">
        <v>13</v>
      </c>
      <c r="B15" s="3">
        <v>30096</v>
      </c>
      <c r="C15" s="9">
        <f t="shared" si="0"/>
        <v>28591.2</v>
      </c>
      <c r="D15" s="10">
        <f t="shared" si="1"/>
        <v>27989.28</v>
      </c>
      <c r="E15" s="11">
        <f t="shared" si="2"/>
        <v>27086.4</v>
      </c>
      <c r="F15" s="12">
        <f t="shared" si="3"/>
        <v>26183.52</v>
      </c>
    </row>
    <row r="16" spans="1:6" s="2" customFormat="1" ht="23.25" customHeight="1">
      <c r="A16" s="7" t="s">
        <v>14</v>
      </c>
      <c r="B16" s="3">
        <v>30096</v>
      </c>
      <c r="C16" s="9">
        <f t="shared" si="0"/>
        <v>28591.2</v>
      </c>
      <c r="D16" s="10">
        <f t="shared" si="1"/>
        <v>27989.28</v>
      </c>
      <c r="E16" s="11">
        <f t="shared" si="2"/>
        <v>27086.4</v>
      </c>
      <c r="F16" s="12">
        <f t="shared" si="3"/>
        <v>26183.52</v>
      </c>
    </row>
    <row r="17" spans="1:6" s="2" customFormat="1" ht="23.25" customHeight="1">
      <c r="A17" s="7" t="s">
        <v>15</v>
      </c>
      <c r="B17" s="3">
        <v>29116</v>
      </c>
      <c r="C17" s="9">
        <f t="shared" si="0"/>
        <v>27660.2</v>
      </c>
      <c r="D17" s="10">
        <f t="shared" si="1"/>
        <v>27077.88</v>
      </c>
      <c r="E17" s="11">
        <f t="shared" si="2"/>
        <v>26204.4</v>
      </c>
      <c r="F17" s="12">
        <f t="shared" si="3"/>
        <v>25330.92</v>
      </c>
    </row>
    <row r="18" spans="1:6" s="2" customFormat="1" ht="23.25" customHeight="1">
      <c r="A18" s="7" t="s">
        <v>16</v>
      </c>
      <c r="B18" s="3">
        <v>27156</v>
      </c>
      <c r="C18" s="9">
        <f t="shared" si="0"/>
        <v>25798.2</v>
      </c>
      <c r="D18" s="10">
        <f t="shared" si="1"/>
        <v>25255.08</v>
      </c>
      <c r="E18" s="11">
        <f t="shared" si="2"/>
        <v>24440.4</v>
      </c>
      <c r="F18" s="12">
        <f t="shared" si="3"/>
        <v>23625.72</v>
      </c>
    </row>
    <row r="19" spans="1:6" s="2" customFormat="1" ht="23.25" customHeight="1">
      <c r="A19" s="7" t="s">
        <v>17</v>
      </c>
      <c r="B19" s="3">
        <v>27156</v>
      </c>
      <c r="C19" s="9">
        <f t="shared" si="0"/>
        <v>25798.2</v>
      </c>
      <c r="D19" s="10">
        <f t="shared" si="1"/>
        <v>25255.08</v>
      </c>
      <c r="E19" s="11">
        <f t="shared" si="2"/>
        <v>24440.4</v>
      </c>
      <c r="F19" s="12">
        <f t="shared" si="3"/>
        <v>23625.72</v>
      </c>
    </row>
    <row r="20" spans="1:6" s="2" customFormat="1" ht="23.25" customHeight="1">
      <c r="A20" s="7" t="s">
        <v>18</v>
      </c>
      <c r="B20" s="3">
        <v>28724</v>
      </c>
      <c r="C20" s="9">
        <f t="shared" si="0"/>
        <v>27287.8</v>
      </c>
      <c r="D20" s="10">
        <f t="shared" si="1"/>
        <v>26713.32</v>
      </c>
      <c r="E20" s="11">
        <f t="shared" si="2"/>
        <v>25851.6</v>
      </c>
      <c r="F20" s="12">
        <f t="shared" si="3"/>
        <v>24989.88</v>
      </c>
    </row>
    <row r="21" spans="1:6" s="2" customFormat="1" ht="23.25" customHeight="1">
      <c r="A21" s="7" t="s">
        <v>19</v>
      </c>
      <c r="B21" s="3">
        <v>27156</v>
      </c>
      <c r="C21" s="9">
        <f t="shared" si="0"/>
        <v>25798.2</v>
      </c>
      <c r="D21" s="10">
        <f t="shared" si="1"/>
        <v>25255.08</v>
      </c>
      <c r="E21" s="11">
        <f t="shared" si="2"/>
        <v>24440.4</v>
      </c>
      <c r="F21" s="12">
        <f t="shared" si="3"/>
        <v>23625.72</v>
      </c>
    </row>
    <row r="22" spans="1:6" s="2" customFormat="1" ht="23.25" customHeight="1">
      <c r="A22" s="7" t="s">
        <v>20</v>
      </c>
      <c r="B22" s="3">
        <v>29116</v>
      </c>
      <c r="C22" s="9">
        <f t="shared" si="0"/>
        <v>27660.2</v>
      </c>
      <c r="D22" s="10">
        <f t="shared" si="1"/>
        <v>27077.88</v>
      </c>
      <c r="E22" s="11">
        <f t="shared" si="2"/>
        <v>26204.4</v>
      </c>
      <c r="F22" s="12">
        <f t="shared" si="3"/>
        <v>25330.92</v>
      </c>
    </row>
    <row r="23" spans="1:6" s="2" customFormat="1" ht="23.25" customHeight="1">
      <c r="A23" s="7" t="s">
        <v>21</v>
      </c>
      <c r="B23" s="3">
        <v>24216</v>
      </c>
      <c r="C23" s="9">
        <f t="shared" si="0"/>
        <v>23005.2</v>
      </c>
      <c r="D23" s="10">
        <f t="shared" si="1"/>
        <v>22520.88</v>
      </c>
      <c r="E23" s="11">
        <f t="shared" si="2"/>
        <v>21794.4</v>
      </c>
      <c r="F23" s="12">
        <f t="shared" si="3"/>
        <v>21067.92</v>
      </c>
    </row>
    <row r="24" spans="1:6" s="2" customFormat="1" ht="23.25" customHeight="1">
      <c r="A24" s="7" t="s">
        <v>22</v>
      </c>
      <c r="B24" s="3">
        <v>27156</v>
      </c>
      <c r="C24" s="9">
        <f t="shared" si="0"/>
        <v>25798.2</v>
      </c>
      <c r="D24" s="10">
        <f t="shared" si="1"/>
        <v>25255.08</v>
      </c>
      <c r="E24" s="11">
        <f t="shared" si="2"/>
        <v>24440.4</v>
      </c>
      <c r="F24" s="12">
        <f t="shared" si="3"/>
        <v>23625.72</v>
      </c>
    </row>
    <row r="25" spans="1:6" s="2" customFormat="1" ht="23.25" customHeight="1">
      <c r="A25" s="7" t="s">
        <v>23</v>
      </c>
      <c r="B25" s="3">
        <v>29116</v>
      </c>
      <c r="C25" s="9">
        <f t="shared" si="0"/>
        <v>27660.2</v>
      </c>
      <c r="D25" s="10">
        <f t="shared" si="1"/>
        <v>27077.88</v>
      </c>
      <c r="E25" s="11">
        <f t="shared" si="2"/>
        <v>26204.4</v>
      </c>
      <c r="F25" s="12">
        <f t="shared" si="3"/>
        <v>25330.92</v>
      </c>
    </row>
    <row r="26" spans="1:6" s="2" customFormat="1" ht="23.25" customHeight="1">
      <c r="A26" s="7" t="s">
        <v>24</v>
      </c>
      <c r="B26" s="3">
        <v>28136</v>
      </c>
      <c r="C26" s="9">
        <f t="shared" si="0"/>
        <v>26729.2</v>
      </c>
      <c r="D26" s="10">
        <f t="shared" si="1"/>
        <v>26166.48</v>
      </c>
      <c r="E26" s="11">
        <f t="shared" si="2"/>
        <v>25322.4</v>
      </c>
      <c r="F26" s="12">
        <f t="shared" si="3"/>
        <v>24478.32</v>
      </c>
    </row>
    <row r="27" spans="1:6" s="2" customFormat="1" ht="23.25" customHeight="1">
      <c r="A27" s="7" t="s">
        <v>25</v>
      </c>
      <c r="B27" s="3">
        <v>27156</v>
      </c>
      <c r="C27" s="9">
        <f t="shared" si="0"/>
        <v>25798.2</v>
      </c>
      <c r="D27" s="10">
        <f t="shared" si="1"/>
        <v>25255.08</v>
      </c>
      <c r="E27" s="11">
        <f t="shared" si="2"/>
        <v>24440.4</v>
      </c>
      <c r="F27" s="12">
        <f t="shared" si="3"/>
        <v>23625.72</v>
      </c>
    </row>
    <row r="28" spans="1:6" s="2" customFormat="1" ht="27.75" customHeight="1">
      <c r="A28" s="8" t="s">
        <v>26</v>
      </c>
      <c r="B28" s="3">
        <v>28724</v>
      </c>
      <c r="C28" s="9">
        <f t="shared" si="0"/>
        <v>27287.8</v>
      </c>
      <c r="D28" s="10">
        <f t="shared" si="1"/>
        <v>26713.32</v>
      </c>
      <c r="E28" s="11">
        <f t="shared" si="2"/>
        <v>25851.6</v>
      </c>
      <c r="F28" s="12">
        <f t="shared" si="3"/>
        <v>24989.88</v>
      </c>
    </row>
    <row r="29" spans="1:6" ht="23.25" customHeight="1">
      <c r="A29" s="7" t="s">
        <v>27</v>
      </c>
      <c r="B29" s="3">
        <v>27156</v>
      </c>
      <c r="C29" s="9">
        <f t="shared" si="0"/>
        <v>25798.2</v>
      </c>
      <c r="D29" s="10">
        <f t="shared" si="1"/>
        <v>25255.08</v>
      </c>
      <c r="E29" s="11">
        <f t="shared" si="2"/>
        <v>24440.4</v>
      </c>
      <c r="F29" s="12">
        <f t="shared" si="3"/>
        <v>23625.72</v>
      </c>
    </row>
    <row r="30" spans="1:6" ht="23.25" customHeight="1">
      <c r="A30" s="7" t="s">
        <v>28</v>
      </c>
      <c r="B30" s="3">
        <v>26176</v>
      </c>
      <c r="C30" s="9">
        <f t="shared" si="0"/>
        <v>24867.2</v>
      </c>
      <c r="D30" s="10">
        <f t="shared" si="1"/>
        <v>24343.68</v>
      </c>
      <c r="E30" s="11">
        <f t="shared" si="2"/>
        <v>23558.4</v>
      </c>
      <c r="F30" s="12">
        <f t="shared" si="3"/>
        <v>22773.12</v>
      </c>
    </row>
    <row r="31" spans="1:6" ht="23.25" customHeight="1">
      <c r="A31" s="7" t="s">
        <v>29</v>
      </c>
      <c r="B31" s="3">
        <v>26176</v>
      </c>
      <c r="C31" s="9">
        <f t="shared" si="0"/>
        <v>24867.2</v>
      </c>
      <c r="D31" s="10">
        <f t="shared" si="1"/>
        <v>24343.68</v>
      </c>
      <c r="E31" s="11">
        <f t="shared" si="2"/>
        <v>23558.4</v>
      </c>
      <c r="F31" s="12">
        <f t="shared" si="3"/>
        <v>22773.12</v>
      </c>
    </row>
    <row r="32" spans="1:6" ht="23.25" customHeight="1">
      <c r="A32" s="7" t="s">
        <v>30</v>
      </c>
      <c r="B32" s="3">
        <v>28176</v>
      </c>
      <c r="C32" s="9">
        <f t="shared" si="0"/>
        <v>26767.2</v>
      </c>
      <c r="D32" s="10">
        <f t="shared" si="1"/>
        <v>26203.68</v>
      </c>
      <c r="E32" s="11">
        <f t="shared" si="2"/>
        <v>25358.4</v>
      </c>
      <c r="F32" s="12">
        <f t="shared" si="3"/>
        <v>24513.12</v>
      </c>
    </row>
    <row r="33" spans="1:6" ht="23.25" customHeight="1">
      <c r="A33" s="7" t="s">
        <v>31</v>
      </c>
      <c r="B33" s="3">
        <v>26176</v>
      </c>
      <c r="C33" s="9">
        <f t="shared" si="0"/>
        <v>24867.2</v>
      </c>
      <c r="D33" s="10">
        <f t="shared" si="1"/>
        <v>24343.68</v>
      </c>
      <c r="E33" s="11">
        <f t="shared" si="2"/>
        <v>23558.4</v>
      </c>
      <c r="F33" s="12">
        <f t="shared" si="3"/>
        <v>22773.12</v>
      </c>
    </row>
    <row r="37" spans="2:6" ht="23.25" customHeight="1">
      <c r="B37" s="1"/>
      <c r="F37"/>
    </row>
    <row r="38" spans="2:6" ht="23.25" customHeight="1">
      <c r="B38" s="1"/>
      <c r="F38"/>
    </row>
    <row r="39" spans="2:6" ht="23.25" customHeight="1">
      <c r="B39" s="1"/>
      <c r="F39"/>
    </row>
    <row r="40" spans="2:6" ht="23.25" customHeight="1">
      <c r="B40" s="1"/>
      <c r="F40"/>
    </row>
    <row r="41" spans="2:6" ht="23.25" customHeight="1">
      <c r="B41" s="1"/>
      <c r="F41"/>
    </row>
    <row r="42" spans="2:6" ht="23.25" customHeight="1">
      <c r="B42" s="1"/>
      <c r="F42"/>
    </row>
    <row r="43" spans="2:6" ht="23.25" customHeight="1">
      <c r="B43" s="1"/>
      <c r="F43"/>
    </row>
    <row r="44" spans="2:6" ht="23.25" customHeight="1">
      <c r="B44" s="1"/>
      <c r="F44"/>
    </row>
    <row r="45" spans="2:6" ht="23.25" customHeight="1">
      <c r="B45" s="1"/>
      <c r="F45"/>
    </row>
    <row r="46" spans="2:6" ht="23.25" customHeight="1">
      <c r="B46" s="1"/>
      <c r="F46"/>
    </row>
    <row r="47" spans="2:6" ht="23.25" customHeight="1">
      <c r="B47" s="1"/>
      <c r="F47"/>
    </row>
    <row r="48" spans="2:6" ht="23.25" customHeight="1">
      <c r="B48" s="1"/>
      <c r="F48"/>
    </row>
    <row r="49" spans="2:6" ht="23.25" customHeight="1">
      <c r="B49" s="1"/>
      <c r="F49"/>
    </row>
    <row r="50" spans="2:6" ht="23.25" customHeight="1">
      <c r="B50" s="1"/>
      <c r="F50"/>
    </row>
    <row r="51" spans="2:6" ht="23.25" customHeight="1">
      <c r="B51" s="1"/>
      <c r="F51"/>
    </row>
    <row r="52" spans="2:6" ht="23.25" customHeight="1">
      <c r="B52" s="1"/>
      <c r="F52"/>
    </row>
    <row r="53" spans="2:6" ht="23.25" customHeight="1">
      <c r="B53" s="1"/>
      <c r="F53"/>
    </row>
    <row r="54" spans="2:6" ht="23.25" customHeight="1">
      <c r="B54" s="1"/>
      <c r="F54"/>
    </row>
    <row r="55" spans="2:6" ht="23.25" customHeight="1">
      <c r="B55" s="1"/>
      <c r="F55"/>
    </row>
    <row r="56" spans="2:6" ht="23.25" customHeight="1">
      <c r="B56" s="1"/>
      <c r="F56"/>
    </row>
    <row r="57" spans="2:6" ht="23.25" customHeight="1">
      <c r="B57" s="1"/>
      <c r="F57"/>
    </row>
    <row r="58" spans="2:6" ht="23.25" customHeight="1">
      <c r="B58" s="1"/>
      <c r="F58"/>
    </row>
    <row r="59" spans="2:6" ht="23.25" customHeight="1">
      <c r="B59" s="1"/>
      <c r="F59"/>
    </row>
    <row r="60" spans="2:6" ht="23.25" customHeight="1">
      <c r="B60" s="1"/>
      <c r="F60"/>
    </row>
    <row r="61" spans="2:6" ht="23.25" customHeight="1">
      <c r="B61" s="1"/>
      <c r="F61"/>
    </row>
    <row r="62" spans="2:6" ht="23.25" customHeight="1">
      <c r="B62" s="1"/>
      <c r="F62"/>
    </row>
    <row r="63" spans="2:6" ht="23.25" customHeight="1">
      <c r="B63" s="1"/>
      <c r="F63"/>
    </row>
    <row r="64" spans="2:6" ht="23.25" customHeight="1">
      <c r="B64" s="1"/>
      <c r="F64"/>
    </row>
    <row r="65" spans="2:6" ht="23.25" customHeight="1">
      <c r="B65" s="1"/>
      <c r="F65"/>
    </row>
    <row r="66" spans="2:6" ht="23.25" customHeight="1">
      <c r="B66" s="1"/>
      <c r="F66"/>
    </row>
    <row r="67" spans="2:6" ht="23.25" customHeight="1">
      <c r="B67" s="1"/>
      <c r="F67"/>
    </row>
  </sheetData>
  <sheetProtection/>
  <mergeCells count="3">
    <mergeCell ref="A1:B1"/>
    <mergeCell ref="A2:B2"/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tabSelected="1" zoomScalePageLayoutView="0" workbookViewId="0" topLeftCell="A28">
      <selection activeCell="A41" sqref="A41"/>
    </sheetView>
  </sheetViews>
  <sheetFormatPr defaultColWidth="9.140625" defaultRowHeight="15"/>
  <cols>
    <col min="1" max="1" width="56.140625" style="0" customWidth="1"/>
    <col min="2" max="2" width="19.00390625" style="1" customWidth="1"/>
    <col min="3" max="3" width="15.7109375" style="0" customWidth="1"/>
    <col min="4" max="4" width="16.00390625" style="0" customWidth="1"/>
    <col min="5" max="5" width="15.28125" style="0" customWidth="1"/>
    <col min="6" max="6" width="16.421875" style="0" customWidth="1"/>
  </cols>
  <sheetData>
    <row r="1" spans="1:6" ht="23.25" customHeight="1">
      <c r="A1" s="21" t="s">
        <v>0</v>
      </c>
      <c r="B1" s="22"/>
      <c r="C1" s="25" t="s">
        <v>33</v>
      </c>
      <c r="D1" s="25"/>
      <c r="E1" s="25"/>
      <c r="F1" s="26"/>
    </row>
    <row r="2" spans="1:6" ht="42" customHeight="1">
      <c r="A2" s="23" t="s">
        <v>39</v>
      </c>
      <c r="B2" s="24"/>
      <c r="C2" s="13">
        <v>0.05</v>
      </c>
      <c r="D2" s="14">
        <v>0.07</v>
      </c>
      <c r="E2" s="15">
        <v>0.1</v>
      </c>
      <c r="F2" s="16">
        <v>0.13</v>
      </c>
    </row>
    <row r="3" spans="1:6" ht="33" customHeight="1">
      <c r="A3" s="6" t="s">
        <v>1</v>
      </c>
      <c r="B3" s="5" t="s">
        <v>34</v>
      </c>
      <c r="C3" s="17" t="s">
        <v>35</v>
      </c>
      <c r="D3" s="18" t="s">
        <v>36</v>
      </c>
      <c r="E3" s="19" t="s">
        <v>37</v>
      </c>
      <c r="F3" s="20" t="s">
        <v>38</v>
      </c>
    </row>
    <row r="4" spans="1:6" s="2" customFormat="1" ht="23.25" customHeight="1">
      <c r="A4" s="7" t="s">
        <v>2</v>
      </c>
      <c r="B4" s="4">
        <v>28056</v>
      </c>
      <c r="C4" s="9">
        <f>B4-B4*0.05</f>
        <v>26653.2</v>
      </c>
      <c r="D4" s="10">
        <f>B4-B4*0.07</f>
        <v>26092.079999999998</v>
      </c>
      <c r="E4" s="11">
        <f>B4-B4*0.1</f>
        <v>25250.4</v>
      </c>
      <c r="F4" s="12">
        <f>B4-B4*0.13</f>
        <v>24408.72</v>
      </c>
    </row>
    <row r="5" spans="1:6" s="2" customFormat="1" ht="23.25" customHeight="1">
      <c r="A5" s="7" t="s">
        <v>3</v>
      </c>
      <c r="B5" s="4">
        <v>29296</v>
      </c>
      <c r="C5" s="9">
        <f aca="true" t="shared" si="0" ref="C5:C33">B5-B5*0.05</f>
        <v>27831.2</v>
      </c>
      <c r="D5" s="10">
        <f aca="true" t="shared" si="1" ref="D5:D33">B5-B5*0.07</f>
        <v>27245.28</v>
      </c>
      <c r="E5" s="11">
        <f aca="true" t="shared" si="2" ref="E5:E33">B5-B5*0.1</f>
        <v>26366.4</v>
      </c>
      <c r="F5" s="12">
        <f aca="true" t="shared" si="3" ref="F5:F33">B5-B5*0.13</f>
        <v>25487.52</v>
      </c>
    </row>
    <row r="6" spans="1:6" s="2" customFormat="1" ht="23.25" customHeight="1">
      <c r="A6" s="7" t="s">
        <v>4</v>
      </c>
      <c r="B6" s="4">
        <v>29296</v>
      </c>
      <c r="C6" s="9">
        <f t="shared" si="0"/>
        <v>27831.2</v>
      </c>
      <c r="D6" s="10">
        <f t="shared" si="1"/>
        <v>27245.28</v>
      </c>
      <c r="E6" s="11">
        <f t="shared" si="2"/>
        <v>26366.4</v>
      </c>
      <c r="F6" s="12">
        <f t="shared" si="3"/>
        <v>25487.52</v>
      </c>
    </row>
    <row r="7" spans="1:6" s="2" customFormat="1" ht="23.25" customHeight="1">
      <c r="A7" s="7" t="s">
        <v>5</v>
      </c>
      <c r="B7" s="4">
        <v>30276</v>
      </c>
      <c r="C7" s="9">
        <f t="shared" si="0"/>
        <v>28762.2</v>
      </c>
      <c r="D7" s="10">
        <f t="shared" si="1"/>
        <v>28156.68</v>
      </c>
      <c r="E7" s="11">
        <f t="shared" si="2"/>
        <v>27248.4</v>
      </c>
      <c r="F7" s="12">
        <f t="shared" si="3"/>
        <v>26340.12</v>
      </c>
    </row>
    <row r="8" spans="1:6" s="2" customFormat="1" ht="23.25" customHeight="1">
      <c r="A8" s="7" t="s">
        <v>6</v>
      </c>
      <c r="B8" s="4">
        <v>29296</v>
      </c>
      <c r="C8" s="9">
        <f t="shared" si="0"/>
        <v>27831.2</v>
      </c>
      <c r="D8" s="10">
        <f t="shared" si="1"/>
        <v>27245.28</v>
      </c>
      <c r="E8" s="11">
        <f t="shared" si="2"/>
        <v>26366.4</v>
      </c>
      <c r="F8" s="12">
        <f t="shared" si="3"/>
        <v>25487.52</v>
      </c>
    </row>
    <row r="9" spans="1:6" s="2" customFormat="1" ht="23.25" customHeight="1">
      <c r="A9" s="7" t="s">
        <v>7</v>
      </c>
      <c r="B9" s="4">
        <v>29296</v>
      </c>
      <c r="C9" s="9">
        <f t="shared" si="0"/>
        <v>27831.2</v>
      </c>
      <c r="D9" s="10">
        <f t="shared" si="1"/>
        <v>27245.28</v>
      </c>
      <c r="E9" s="11">
        <f t="shared" si="2"/>
        <v>26366.4</v>
      </c>
      <c r="F9" s="12">
        <f t="shared" si="3"/>
        <v>25487.52</v>
      </c>
    </row>
    <row r="10" spans="1:6" s="2" customFormat="1" ht="23.25" customHeight="1">
      <c r="A10" s="7" t="s">
        <v>8</v>
      </c>
      <c r="B10" s="4">
        <v>33216</v>
      </c>
      <c r="C10" s="9">
        <f t="shared" si="0"/>
        <v>31555.2</v>
      </c>
      <c r="D10" s="10">
        <f t="shared" si="1"/>
        <v>30890.88</v>
      </c>
      <c r="E10" s="11">
        <f t="shared" si="2"/>
        <v>29894.4</v>
      </c>
      <c r="F10" s="12">
        <f t="shared" si="3"/>
        <v>28897.92</v>
      </c>
    </row>
    <row r="11" spans="1:6" s="2" customFormat="1" ht="23.25" customHeight="1">
      <c r="A11" s="7" t="s">
        <v>9</v>
      </c>
      <c r="B11" s="4">
        <v>26356</v>
      </c>
      <c r="C11" s="9">
        <f t="shared" si="0"/>
        <v>25038.2</v>
      </c>
      <c r="D11" s="10">
        <f t="shared" si="1"/>
        <v>24511.08</v>
      </c>
      <c r="E11" s="11">
        <f t="shared" si="2"/>
        <v>23720.4</v>
      </c>
      <c r="F11" s="12">
        <f t="shared" si="3"/>
        <v>22929.72</v>
      </c>
    </row>
    <row r="12" spans="1:6" s="2" customFormat="1" ht="23.25" customHeight="1">
      <c r="A12" s="7" t="s">
        <v>10</v>
      </c>
      <c r="B12" s="4">
        <v>29296</v>
      </c>
      <c r="C12" s="9">
        <f t="shared" si="0"/>
        <v>27831.2</v>
      </c>
      <c r="D12" s="10">
        <f t="shared" si="1"/>
        <v>27245.28</v>
      </c>
      <c r="E12" s="11">
        <f t="shared" si="2"/>
        <v>26366.4</v>
      </c>
      <c r="F12" s="12">
        <f t="shared" si="3"/>
        <v>25487.52</v>
      </c>
    </row>
    <row r="13" spans="1:6" s="2" customFormat="1" ht="23.25" customHeight="1">
      <c r="A13" s="7" t="s">
        <v>11</v>
      </c>
      <c r="B13" s="4">
        <v>27336</v>
      </c>
      <c r="C13" s="9">
        <f t="shared" si="0"/>
        <v>25969.2</v>
      </c>
      <c r="D13" s="10">
        <f t="shared" si="1"/>
        <v>25422.48</v>
      </c>
      <c r="E13" s="11">
        <f t="shared" si="2"/>
        <v>24602.4</v>
      </c>
      <c r="F13" s="12">
        <f t="shared" si="3"/>
        <v>23782.32</v>
      </c>
    </row>
    <row r="14" spans="1:6" s="2" customFormat="1" ht="23.25" customHeight="1">
      <c r="A14" s="7" t="s">
        <v>12</v>
      </c>
      <c r="B14" s="4">
        <v>31256</v>
      </c>
      <c r="C14" s="9">
        <f t="shared" si="0"/>
        <v>29693.2</v>
      </c>
      <c r="D14" s="10">
        <f t="shared" si="1"/>
        <v>29068.08</v>
      </c>
      <c r="E14" s="11">
        <f t="shared" si="2"/>
        <v>28130.4</v>
      </c>
      <c r="F14" s="12">
        <f t="shared" si="3"/>
        <v>27192.72</v>
      </c>
    </row>
    <row r="15" spans="1:6" s="2" customFormat="1" ht="23.25" customHeight="1">
      <c r="A15" s="7" t="s">
        <v>13</v>
      </c>
      <c r="B15" s="4">
        <v>30276</v>
      </c>
      <c r="C15" s="9">
        <f t="shared" si="0"/>
        <v>28762.2</v>
      </c>
      <c r="D15" s="10">
        <f t="shared" si="1"/>
        <v>28156.68</v>
      </c>
      <c r="E15" s="11">
        <f t="shared" si="2"/>
        <v>27248.4</v>
      </c>
      <c r="F15" s="12">
        <f t="shared" si="3"/>
        <v>26340.12</v>
      </c>
    </row>
    <row r="16" spans="1:6" s="2" customFormat="1" ht="23.25" customHeight="1">
      <c r="A16" s="7" t="s">
        <v>14</v>
      </c>
      <c r="B16" s="4">
        <v>30276</v>
      </c>
      <c r="C16" s="9">
        <f t="shared" si="0"/>
        <v>28762.2</v>
      </c>
      <c r="D16" s="10">
        <f t="shared" si="1"/>
        <v>28156.68</v>
      </c>
      <c r="E16" s="11">
        <f t="shared" si="2"/>
        <v>27248.4</v>
      </c>
      <c r="F16" s="12">
        <f t="shared" si="3"/>
        <v>26340.12</v>
      </c>
    </row>
    <row r="17" spans="1:6" s="2" customFormat="1" ht="23.25" customHeight="1">
      <c r="A17" s="7" t="s">
        <v>15</v>
      </c>
      <c r="B17" s="4">
        <v>29296</v>
      </c>
      <c r="C17" s="9">
        <f t="shared" si="0"/>
        <v>27831.2</v>
      </c>
      <c r="D17" s="10">
        <f t="shared" si="1"/>
        <v>27245.28</v>
      </c>
      <c r="E17" s="11">
        <f t="shared" si="2"/>
        <v>26366.4</v>
      </c>
      <c r="F17" s="12">
        <f t="shared" si="3"/>
        <v>25487.52</v>
      </c>
    </row>
    <row r="18" spans="1:6" s="2" customFormat="1" ht="23.25" customHeight="1">
      <c r="A18" s="7" t="s">
        <v>16</v>
      </c>
      <c r="B18" s="4">
        <v>27336</v>
      </c>
      <c r="C18" s="9">
        <f t="shared" si="0"/>
        <v>25969.2</v>
      </c>
      <c r="D18" s="10">
        <f t="shared" si="1"/>
        <v>25422.48</v>
      </c>
      <c r="E18" s="11">
        <f t="shared" si="2"/>
        <v>24602.4</v>
      </c>
      <c r="F18" s="12">
        <f t="shared" si="3"/>
        <v>23782.32</v>
      </c>
    </row>
    <row r="19" spans="1:6" s="2" customFormat="1" ht="23.25" customHeight="1">
      <c r="A19" s="7" t="s">
        <v>17</v>
      </c>
      <c r="B19" s="4">
        <v>27336</v>
      </c>
      <c r="C19" s="9">
        <f t="shared" si="0"/>
        <v>25969.2</v>
      </c>
      <c r="D19" s="10">
        <f t="shared" si="1"/>
        <v>25422.48</v>
      </c>
      <c r="E19" s="11">
        <f t="shared" si="2"/>
        <v>24602.4</v>
      </c>
      <c r="F19" s="12">
        <f t="shared" si="3"/>
        <v>23782.32</v>
      </c>
    </row>
    <row r="20" spans="1:6" s="2" customFormat="1" ht="23.25" customHeight="1">
      <c r="A20" s="7" t="s">
        <v>18</v>
      </c>
      <c r="B20" s="4">
        <v>28904</v>
      </c>
      <c r="C20" s="9">
        <f t="shared" si="0"/>
        <v>27458.8</v>
      </c>
      <c r="D20" s="10">
        <f t="shared" si="1"/>
        <v>26880.72</v>
      </c>
      <c r="E20" s="11">
        <f t="shared" si="2"/>
        <v>26013.6</v>
      </c>
      <c r="F20" s="12">
        <f t="shared" si="3"/>
        <v>25146.48</v>
      </c>
    </row>
    <row r="21" spans="1:6" s="2" customFormat="1" ht="23.25" customHeight="1">
      <c r="A21" s="7" t="s">
        <v>19</v>
      </c>
      <c r="B21" s="4">
        <v>27336</v>
      </c>
      <c r="C21" s="9">
        <f t="shared" si="0"/>
        <v>25969.2</v>
      </c>
      <c r="D21" s="10">
        <f t="shared" si="1"/>
        <v>25422.48</v>
      </c>
      <c r="E21" s="11">
        <f t="shared" si="2"/>
        <v>24602.4</v>
      </c>
      <c r="F21" s="12">
        <f t="shared" si="3"/>
        <v>23782.32</v>
      </c>
    </row>
    <row r="22" spans="1:6" s="2" customFormat="1" ht="23.25" customHeight="1">
      <c r="A22" s="7" t="s">
        <v>20</v>
      </c>
      <c r="B22" s="4">
        <v>29296</v>
      </c>
      <c r="C22" s="9">
        <f t="shared" si="0"/>
        <v>27831.2</v>
      </c>
      <c r="D22" s="10">
        <f t="shared" si="1"/>
        <v>27245.28</v>
      </c>
      <c r="E22" s="11">
        <f t="shared" si="2"/>
        <v>26366.4</v>
      </c>
      <c r="F22" s="12">
        <f t="shared" si="3"/>
        <v>25487.52</v>
      </c>
    </row>
    <row r="23" spans="1:6" s="2" customFormat="1" ht="23.25" customHeight="1">
      <c r="A23" s="7" t="s">
        <v>21</v>
      </c>
      <c r="B23" s="4">
        <v>24396</v>
      </c>
      <c r="C23" s="9">
        <f t="shared" si="0"/>
        <v>23176.2</v>
      </c>
      <c r="D23" s="10">
        <f t="shared" si="1"/>
        <v>22688.28</v>
      </c>
      <c r="E23" s="11">
        <f t="shared" si="2"/>
        <v>21956.4</v>
      </c>
      <c r="F23" s="12">
        <f t="shared" si="3"/>
        <v>21224.52</v>
      </c>
    </row>
    <row r="24" spans="1:6" s="2" customFormat="1" ht="23.25" customHeight="1">
      <c r="A24" s="7" t="s">
        <v>22</v>
      </c>
      <c r="B24" s="4">
        <v>27336</v>
      </c>
      <c r="C24" s="9">
        <f t="shared" si="0"/>
        <v>25969.2</v>
      </c>
      <c r="D24" s="10">
        <f t="shared" si="1"/>
        <v>25422.48</v>
      </c>
      <c r="E24" s="11">
        <f t="shared" si="2"/>
        <v>24602.4</v>
      </c>
      <c r="F24" s="12">
        <f t="shared" si="3"/>
        <v>23782.32</v>
      </c>
    </row>
    <row r="25" spans="1:6" s="2" customFormat="1" ht="23.25" customHeight="1">
      <c r="A25" s="7" t="s">
        <v>23</v>
      </c>
      <c r="B25" s="4">
        <v>29296</v>
      </c>
      <c r="C25" s="9">
        <f t="shared" si="0"/>
        <v>27831.2</v>
      </c>
      <c r="D25" s="10">
        <f t="shared" si="1"/>
        <v>27245.28</v>
      </c>
      <c r="E25" s="11">
        <f t="shared" si="2"/>
        <v>26366.4</v>
      </c>
      <c r="F25" s="12">
        <f t="shared" si="3"/>
        <v>25487.52</v>
      </c>
    </row>
    <row r="26" spans="1:6" s="2" customFormat="1" ht="23.25" customHeight="1">
      <c r="A26" s="7" t="s">
        <v>24</v>
      </c>
      <c r="B26" s="4">
        <v>28316</v>
      </c>
      <c r="C26" s="9">
        <f t="shared" si="0"/>
        <v>26900.2</v>
      </c>
      <c r="D26" s="10">
        <f t="shared" si="1"/>
        <v>26333.88</v>
      </c>
      <c r="E26" s="11">
        <f t="shared" si="2"/>
        <v>25484.4</v>
      </c>
      <c r="F26" s="12">
        <f t="shared" si="3"/>
        <v>24634.92</v>
      </c>
    </row>
    <row r="27" spans="1:6" s="2" customFormat="1" ht="23.25" customHeight="1">
      <c r="A27" s="7" t="s">
        <v>25</v>
      </c>
      <c r="B27" s="4">
        <v>27336</v>
      </c>
      <c r="C27" s="9">
        <f t="shared" si="0"/>
        <v>25969.2</v>
      </c>
      <c r="D27" s="10">
        <f t="shared" si="1"/>
        <v>25422.48</v>
      </c>
      <c r="E27" s="11">
        <f t="shared" si="2"/>
        <v>24602.4</v>
      </c>
      <c r="F27" s="12">
        <f t="shared" si="3"/>
        <v>23782.32</v>
      </c>
    </row>
    <row r="28" spans="1:6" s="2" customFormat="1" ht="27.75" customHeight="1">
      <c r="A28" s="8" t="s">
        <v>26</v>
      </c>
      <c r="B28" s="4">
        <v>28904</v>
      </c>
      <c r="C28" s="9">
        <f t="shared" si="0"/>
        <v>27458.8</v>
      </c>
      <c r="D28" s="10">
        <f t="shared" si="1"/>
        <v>26880.72</v>
      </c>
      <c r="E28" s="11">
        <f t="shared" si="2"/>
        <v>26013.6</v>
      </c>
      <c r="F28" s="12">
        <f t="shared" si="3"/>
        <v>25146.48</v>
      </c>
    </row>
    <row r="29" spans="1:6" ht="23.25" customHeight="1">
      <c r="A29" s="7" t="s">
        <v>27</v>
      </c>
      <c r="B29" s="4">
        <v>27336</v>
      </c>
      <c r="C29" s="9">
        <f t="shared" si="0"/>
        <v>25969.2</v>
      </c>
      <c r="D29" s="10">
        <f t="shared" si="1"/>
        <v>25422.48</v>
      </c>
      <c r="E29" s="11">
        <f t="shared" si="2"/>
        <v>24602.4</v>
      </c>
      <c r="F29" s="12">
        <f t="shared" si="3"/>
        <v>23782.32</v>
      </c>
    </row>
    <row r="30" spans="1:6" ht="23.25" customHeight="1">
      <c r="A30" s="7" t="s">
        <v>28</v>
      </c>
      <c r="B30" s="4">
        <v>26356</v>
      </c>
      <c r="C30" s="9">
        <f t="shared" si="0"/>
        <v>25038.2</v>
      </c>
      <c r="D30" s="10">
        <f t="shared" si="1"/>
        <v>24511.08</v>
      </c>
      <c r="E30" s="11">
        <f t="shared" si="2"/>
        <v>23720.4</v>
      </c>
      <c r="F30" s="12">
        <f t="shared" si="3"/>
        <v>22929.72</v>
      </c>
    </row>
    <row r="31" spans="1:6" ht="23.25" customHeight="1">
      <c r="A31" s="7" t="s">
        <v>29</v>
      </c>
      <c r="B31" s="4">
        <v>26356</v>
      </c>
      <c r="C31" s="9">
        <f t="shared" si="0"/>
        <v>25038.2</v>
      </c>
      <c r="D31" s="10">
        <f t="shared" si="1"/>
        <v>24511.08</v>
      </c>
      <c r="E31" s="11">
        <f t="shared" si="2"/>
        <v>23720.4</v>
      </c>
      <c r="F31" s="12">
        <f t="shared" si="3"/>
        <v>22929.72</v>
      </c>
    </row>
    <row r="32" spans="1:6" ht="23.25" customHeight="1">
      <c r="A32" s="7" t="s">
        <v>30</v>
      </c>
      <c r="B32" s="4">
        <v>28316</v>
      </c>
      <c r="C32" s="9">
        <f t="shared" si="0"/>
        <v>26900.2</v>
      </c>
      <c r="D32" s="10">
        <f t="shared" si="1"/>
        <v>26333.88</v>
      </c>
      <c r="E32" s="11">
        <f t="shared" si="2"/>
        <v>25484.4</v>
      </c>
      <c r="F32" s="12">
        <f t="shared" si="3"/>
        <v>24634.92</v>
      </c>
    </row>
    <row r="33" spans="1:6" ht="23.25" customHeight="1">
      <c r="A33" s="7" t="s">
        <v>31</v>
      </c>
      <c r="B33" s="4">
        <v>26356</v>
      </c>
      <c r="C33" s="9">
        <f t="shared" si="0"/>
        <v>25038.2</v>
      </c>
      <c r="D33" s="10">
        <f t="shared" si="1"/>
        <v>24511.08</v>
      </c>
      <c r="E33" s="11">
        <f t="shared" si="2"/>
        <v>23720.4</v>
      </c>
      <c r="F33" s="12">
        <f t="shared" si="3"/>
        <v>22929.72</v>
      </c>
    </row>
  </sheetData>
  <sheetProtection/>
  <mergeCells count="3">
    <mergeCell ref="A1:B1"/>
    <mergeCell ref="C1:F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Михаил Жуков</cp:lastModifiedBy>
  <dcterms:created xsi:type="dcterms:W3CDTF">2017-02-01T20:17:47Z</dcterms:created>
  <dcterms:modified xsi:type="dcterms:W3CDTF">2017-02-20T15:53:24Z</dcterms:modified>
  <cp:category/>
  <cp:version/>
  <cp:contentType/>
  <cp:contentStatus/>
</cp:coreProperties>
</file>